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Форма отчета" sheetId="1" r:id="rId4"/>
    <sheet name="Приложение №1" sheetId="2" r:id="rId5"/>
    <sheet name="Приложение №2" sheetId="3" r:id="rId6"/>
    <sheet name="Лист1" sheetId="4" r:id="rId7"/>
  </sheets>
</workbook>
</file>

<file path=xl/sharedStrings.xml><?xml version="1.0" encoding="utf-8"?>
<sst xmlns="http://schemas.openxmlformats.org/spreadsheetml/2006/main" uniqueCount="82">
  <si>
    <t>ОТЧЕТ ОБ ОПЫТЕ УЧАСТИЯ В ПРОЕКТНОЙ ДЕЯТЕЛЬНОСТИ</t>
  </si>
  <si>
    <t>Ф.И.О. кандидата</t>
  </si>
  <si>
    <t>Комментарии:</t>
  </si>
  <si>
    <r>
      <rPr>
        <sz val="11"/>
        <color indexed="8"/>
        <rFont val="Arial"/>
      </rPr>
      <t>1.</t>
    </r>
    <r>
      <rPr>
        <sz val="7"/>
        <color indexed="8"/>
        <rFont val="Times New Roman"/>
      </rPr>
      <t xml:space="preserve">    </t>
    </r>
    <r>
      <rPr>
        <sz val="11"/>
        <color indexed="8"/>
        <rFont val="Arial"/>
      </rPr>
      <t>Период, за который должен быть приведен опыт, определяется требованием к уровню сертификации (1 год за последние 3 года – для координатора проектов, 2 года за последние 5 лет – для сертифицированного руководителя проектов)</t>
    </r>
  </si>
  <si>
    <r>
      <rPr>
        <sz val="11"/>
        <color indexed="8"/>
        <rFont val="Arial"/>
      </rPr>
      <t>2.</t>
    </r>
    <r>
      <rPr>
        <sz val="7"/>
        <color indexed="8"/>
        <rFont val="Times New Roman"/>
      </rPr>
      <t xml:space="preserve">    </t>
    </r>
    <r>
      <rPr>
        <sz val="11"/>
        <color indexed="8"/>
        <rFont val="Arial"/>
      </rPr>
      <t>Пример расчета чистого стажа: Вы работали 6 месяцев на проекте с загрузкой 50%: стаж составит 3 месяца.</t>
    </r>
  </si>
  <si>
    <r>
      <rPr>
        <sz val="11"/>
        <color indexed="8"/>
        <rFont val="Arial"/>
      </rPr>
      <t>3.</t>
    </r>
    <r>
      <rPr>
        <sz val="7"/>
        <color indexed="8"/>
        <rFont val="Times New Roman"/>
      </rPr>
      <t xml:space="preserve">    </t>
    </r>
    <r>
      <rPr>
        <sz val="11"/>
        <color indexed="8"/>
        <rFont val="Arial"/>
      </rPr>
      <t>Критерии отнесения проекта к типу сложности приведены в Приложении №1 (см. отдельную страницу)</t>
    </r>
  </si>
  <si>
    <r>
      <rPr>
        <sz val="11"/>
        <color indexed="8"/>
        <rFont val="Arial"/>
      </rPr>
      <t>4.</t>
    </r>
    <r>
      <rPr>
        <sz val="7"/>
        <color indexed="8"/>
        <rFont val="Times New Roman"/>
      </rPr>
      <t xml:space="preserve">    </t>
    </r>
    <r>
      <rPr>
        <sz val="11"/>
        <color indexed="8"/>
        <rFont val="Arial"/>
      </rPr>
      <t xml:space="preserve">Значительный опыт по отдельным компетенциям  подразумевает самостоятельное или под руководством наставника применение инструментов и методов проектного управления. </t>
    </r>
  </si>
  <si>
    <t>Перечень сокращенных наименований компетенций приведен в Приложении №2 (см. отдельную страницу)</t>
  </si>
  <si>
    <t>№</t>
  </si>
  <si>
    <t>Период времени</t>
  </si>
  <si>
    <t>Наименование организации</t>
  </si>
  <si>
    <r>
      <rPr>
        <b val="1"/>
        <sz val="11"/>
        <color indexed="8"/>
        <rFont val="Arial"/>
      </rPr>
      <t>Название проекта</t>
    </r>
    <r>
      <rPr>
        <i val="1"/>
        <sz val="11"/>
        <color indexed="8"/>
        <rFont val="Arial"/>
      </rPr>
      <t xml:space="preserve"> (программы)</t>
    </r>
  </si>
  <si>
    <t>Проектная роль</t>
  </si>
  <si>
    <r>
      <rPr>
        <b val="1"/>
        <sz val="11"/>
        <color indexed="8"/>
        <rFont val="Arial"/>
      </rPr>
      <t xml:space="preserve">Чистый стаж работы в данной роли с учетом загрузки </t>
    </r>
    <r>
      <rPr>
        <i val="1"/>
        <sz val="11"/>
        <color indexed="8"/>
        <rFont val="Arial"/>
      </rPr>
      <t>(в чел-месяцах)</t>
    </r>
  </si>
  <si>
    <t>Сложность проекта (проект, проект повышенной сложности, комплексный проект).</t>
  </si>
  <si>
    <r>
      <rPr>
        <b val="1"/>
        <sz val="11"/>
        <color indexed="8"/>
        <rFont val="Arial"/>
      </rPr>
      <t xml:space="preserve">По каким компетенциям получен значительный опыт </t>
    </r>
    <r>
      <rPr>
        <sz val="11"/>
        <color indexed="8"/>
        <rFont val="Arial"/>
      </rPr>
      <t>(</t>
    </r>
    <r>
      <rPr>
        <i val="1"/>
        <sz val="11"/>
        <color indexed="8"/>
        <rFont val="Arial"/>
      </rPr>
      <t>сокращенные названия)</t>
    </r>
  </si>
  <si>
    <t>Контактные данные лица, способного подтвердить приведенные данные</t>
  </si>
  <si>
    <t>Используйте Приложение №1 для рассчета сложности КАЖДОГО указанного Вами проекта</t>
  </si>
  <si>
    <t>Итого:</t>
  </si>
  <si>
    <t>в роли</t>
  </si>
  <si>
    <t>название роли</t>
  </si>
  <si>
    <t xml:space="preserve"> ___ месяцев</t>
  </si>
  <si>
    <t>ОЦЕНКА УРОВНЯ СЛОЖНОСТИ ПРОЕКТА</t>
  </si>
  <si>
    <t>Использовать для заполнгения колонки "Сложность проекта" Отчета об опыте участия в проектной деятельности</t>
  </si>
  <si>
    <t>Итоговый коэф. сложности проекта соответствует:</t>
  </si>
  <si>
    <t>Комплексный проект</t>
  </si>
  <si>
    <t>21-28</t>
  </si>
  <si>
    <t>Проект по-вышенной сложности
(14-20)</t>
  </si>
  <si>
    <t>14-20</t>
  </si>
  <si>
    <t>Проект 
(7-13)</t>
  </si>
  <si>
    <t>7-13</t>
  </si>
  <si>
    <t>Критерии</t>
  </si>
  <si>
    <t>Оценка по критерию</t>
  </si>
  <si>
    <t>Итоговая оценка</t>
  </si>
  <si>
    <t>Наивысший (4)</t>
  </si>
  <si>
    <t>Высокий (3)</t>
  </si>
  <si>
    <t>Невысокий (2)</t>
  </si>
  <si>
    <t>Низший (1)</t>
  </si>
  <si>
    <t>Цели и содержание проекта</t>
  </si>
  <si>
    <t xml:space="preserve">Влияние целей и содержания работ на сложность проекта. Оцениваются цели и результаты: новизна, амбициозность, комплексность, наличие неопределенности. Оценивается содержание проекта: масштаб, наличие неопределенности в содержании работ. </t>
  </si>
  <si>
    <t>Комплексные цели. Много результатов, критериев успеха проекта, взаимосвязанных, противоречивых, определенных с допущениями и неточно или сложно измеряемых. Масштабный проект, большие объемы работ, высокий уровень неопределенности содержания проекта. Цели и содержание проекта могут изменяться в ходе проекта.</t>
  </si>
  <si>
    <t>Простая цель. Цель четко определена, четко определны результаты, простой набор критериев успеха. 
Масштаб проекта небольшой. Содержания проекта четко определено, не изменяется.</t>
  </si>
  <si>
    <t>Оценка</t>
  </si>
  <si>
    <t>не выбрано</t>
  </si>
  <si>
    <t>Заинтересованные стороны</t>
  </si>
  <si>
    <t>Влияние заинтересованных сторон на сложность управления проектом. Количество заинтересованных сторон (внешних и внутренних),  наличие заинте-ресованных сторон с высоким уровнем влияния на проект,  противоречия в их интересах. Зависимость проекта от регулирующего законодательства.</t>
  </si>
  <si>
    <t>Много заинтересованных сторон (внешних и внутренних),  наличие заинтересованных сторон с критически высоким уровнем влияния на проект, противоречия в их интересах, сложное регулирующее законодательство.</t>
  </si>
  <si>
    <t>Немного заинтересованных сторон (внешних или внутренних) , нет заинтересованных сторон с противоречивыми интересами и критическим уровнем влияния на проект.</t>
  </si>
  <si>
    <t>Уровень инновационности, технологическая сложность</t>
  </si>
  <si>
    <t>Влияние технологичеких факторов на сложность проекта. Применение новых технологий, создание инновационного продукта, новизна внешнего окружения, технологическая сложность,  наличие фаз проекта, выполняемых паралельно (с наложением)</t>
  </si>
  <si>
    <t xml:space="preserve">Новые технологии применяются и/или разрабатываются в проекте, высокая сложность технологий, необходимость интеграции технологических решений, наличие фаз проекта, выполняемых паралельно.  Высокая динамика внешнего окружения (развитие, изменение технологий, рынков, требований). </t>
  </si>
  <si>
    <t>Применявшиеся ранее, испытанные и простые  технологии, простой и отработанный продукт, стабильное внешнее окружение, последовательно выполняемые фазы проекта.</t>
  </si>
  <si>
    <t xml:space="preserve">Структура и организация проекта </t>
  </si>
  <si>
    <t>Влияние организационных подходов реализации проекта на сложность управления. Оценивается количество взаимосвязанных проектов/подпроектов, количество исполнителей из разных областей (внешних организаций и внутренних подразделений), сложность выделения ресурсов на проект (загрузка ресурсов одновременно на нескольких проектах и в разных функциональных подразделениях), стабильность состава команды, доступность квалифицированного персонала, наличие предыдущего опыта работы с  актуальными исполнителями/подрядчиками, сложность процессов управления (методы, средства, инструменты, принятие управленческих решений).</t>
  </si>
  <si>
    <t>Наличие связанных проектов/подпроектов. Вовлечение большого количества исполнителей/ подрядчиков из разных предметных областей, внешних организаций и подразделений, загрузка ресурсов одновременно на нескольких проектах/ подпроектах и в разных функциональных подразделениях, сложный механизм  выделения и координации ресурсов, изменение состава команды в ходе проекта, нехватка квалифицированного и опытного персонала,  разными участниками (внешними организациями) применяются разные методы, средства, инструменты управления проектом, сложная организационная структура управления.</t>
  </si>
  <si>
    <t>Небольшая команда исполнителей/ подрядчиков, простая координация, мало взаимозависимостей, прямые коммуникации, простое выделение и постоянная загрузка ресурсов на  проекте,  стабильная команда,  квалифицированный персонал с  опытом работы с текущими исполнителями/ подрядчиками, применяются единые методы, средства, инструменты управления проектом, доступность поддержки со стороны руководства.</t>
  </si>
  <si>
    <t>Финансы и сроки</t>
  </si>
  <si>
    <t>Влияние финансирования и требований по срокам на сложность проекта. Объем финансирования, доступность финансовых ресурсов, необходимость внутреннего и внешнего финансирования, наличие и степень жесткости ограничений по финансам и срокам</t>
  </si>
  <si>
    <t>Бюджет более 500 млн. руб., сложный механизм выделения финансовых ресурсов, разные источники финансирования, жесткие ограничения по финансам и срокам, высокий уровень контроля затрат и сроков.</t>
  </si>
  <si>
    <t>Бюджет небольшой, полная обеспеченность финансами, возможность изменений по финансам и срокам. Достаточный уровень временных резервов.</t>
  </si>
  <si>
    <t>2</t>
  </si>
  <si>
    <t>Критическая значимость</t>
  </si>
  <si>
    <r>
      <rPr>
        <sz val="11"/>
        <color indexed="8"/>
        <rFont val="Arial"/>
      </rPr>
      <t>Влияние факторов значимости проекта, внимания к проекту со стороны заинтересованных сторон, отношения к рискам на сложность управления проектом. Оценивается уровень контроля со стороны руководства, органов власти, масштаб влияния проекта на социальные и природные и др. факторы (значимость последствий), критичность соблюдения определенных параметров проекта (сроки, безопасность, социальная ответственность и др.), уровень рисков проекта.</t>
    </r>
  </si>
  <si>
    <t xml:space="preserve">Контроль проекта на высшем уровне организации, большой масштаб влияния проекта на социальные и природные и др. факторы (возможны критические последствия), критическая значимость соблюдения определенных параметров проекта (сроки, безопасность, социальная ответственность и др.), высокий уровень рисков проекта. </t>
  </si>
  <si>
    <t xml:space="preserve">Низкий уровень контроля, незначительное влияние проекта на социальные и природные и др. последствия, низкий уровень рисков проекта </t>
  </si>
  <si>
    <t>Социо-культурные аспекты</t>
  </si>
  <si>
    <t>Влияние социальных и культурных отличий участников проекта на сложность управления проектом. Наличие в проекте разных социальных групп участников (количество и разнородность участников, культуры, страны), государственная и бизнес культуры, географическая распределенность (отдаленность, различия)</t>
  </si>
  <si>
    <t>Наличие нескольких различных социальных групп и культур участников проекта, участие гос. и бизнес структур, значительная географическая распределенность.</t>
  </si>
  <si>
    <t>Однородная социальная группа и культура, локальное расположение (в одной географической точке)</t>
  </si>
  <si>
    <t>Приложение №2</t>
  </si>
  <si>
    <t>ПЕРЕЧЕНЬ СОКРАЩЕННЫХ НАИМЕНОВАНИЙ КОМПЕТЕНЦИЙ</t>
  </si>
  <si>
    <t>Интеграция</t>
  </si>
  <si>
    <t>Заинтересованные стороны (ЗС)</t>
  </si>
  <si>
    <t>Содержание</t>
  </si>
  <si>
    <t>Ресурсы</t>
  </si>
  <si>
    <t>Сроки</t>
  </si>
  <si>
    <t>Стоимость</t>
  </si>
  <si>
    <t>Риски</t>
  </si>
  <si>
    <t>Качество</t>
  </si>
  <si>
    <t>Поставки</t>
  </si>
  <si>
    <t>Коммуникации</t>
  </si>
  <si>
    <t>Лидерство и руководство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</si>
</sst>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6"/>
      <color indexed="8"/>
      <name val="Arial"/>
    </font>
    <font>
      <b val="1"/>
      <sz val="12"/>
      <color indexed="8"/>
      <name val="Arial"/>
    </font>
    <font>
      <i val="1"/>
      <sz val="11"/>
      <color indexed="8"/>
      <name val="Arial"/>
    </font>
    <font>
      <b val="1"/>
      <sz val="11"/>
      <color indexed="8"/>
      <name val="Arial"/>
    </font>
    <font>
      <sz val="11"/>
      <color indexed="8"/>
      <name val="Arial"/>
    </font>
    <font>
      <sz val="7"/>
      <color indexed="8"/>
      <name val="Times New Roman"/>
    </font>
    <font>
      <i val="1"/>
      <sz val="10"/>
      <color indexed="11"/>
      <name val="Arial"/>
    </font>
    <font>
      <sz val="14"/>
      <color indexed="8"/>
      <name val="Arial"/>
    </font>
    <font>
      <sz val="16"/>
      <color indexed="8"/>
      <name val="Arial"/>
    </font>
    <font>
      <b val="1"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4" fillId="2" borderId="1" applyNumberFormat="1" applyFont="1" applyFill="1" applyBorder="1" applyAlignment="1" applyProtection="0">
      <alignment horizontal="center" vertical="center"/>
    </xf>
    <xf numFmtId="0" fontId="0" fillId="2" borderId="1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center" vertical="bottom"/>
    </xf>
    <xf numFmtId="0" fontId="5" fillId="2" borderId="3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left" vertical="top" wrapText="1"/>
    </xf>
    <xf numFmtId="0" fontId="6" fillId="2" borderId="1" applyNumberFormat="1" applyFont="1" applyFill="1" applyBorder="1" applyAlignment="1" applyProtection="0">
      <alignment horizontal="left" vertical="top" wrapText="1"/>
    </xf>
    <xf numFmtId="49" fontId="7" fillId="2" borderId="1" applyNumberFormat="1" applyFont="1" applyFill="1" applyBorder="1" applyAlignment="1" applyProtection="0">
      <alignment horizontal="left" vertical="top" wrapText="1"/>
    </xf>
    <xf numFmtId="0" fontId="7" fillId="2" borderId="1" applyNumberFormat="1" applyFont="1" applyFill="1" applyBorder="1" applyAlignment="1" applyProtection="0">
      <alignment horizontal="left" vertical="top" wrapText="1"/>
    </xf>
    <xf numFmtId="0" fontId="0" fillId="2" borderId="2" applyNumberFormat="1" applyFont="1" applyFill="1" applyBorder="1" applyAlignment="1" applyProtection="0">
      <alignment vertical="bottom"/>
    </xf>
    <xf numFmtId="49" fontId="6" fillId="2" borderId="4" applyNumberFormat="1" applyFont="1" applyFill="1" applyBorder="1" applyAlignment="1" applyProtection="0">
      <alignment horizontal="center" vertical="center" wrapText="1"/>
    </xf>
    <xf numFmtId="49" fontId="6" fillId="2" borderId="5" applyNumberFormat="1" applyFont="1" applyFill="1" applyBorder="1" applyAlignment="1" applyProtection="0">
      <alignment horizontal="center" vertical="center" wrapText="1"/>
    </xf>
    <xf numFmtId="0" fontId="6" fillId="2" borderId="6" applyNumberFormat="1" applyFont="1" applyFill="1" applyBorder="1" applyAlignment="1" applyProtection="0">
      <alignment horizontal="center" vertical="center" wrapText="1"/>
    </xf>
    <xf numFmtId="0" fontId="6" fillId="2" borderId="5" applyNumberFormat="1" applyFont="1" applyFill="1" applyBorder="1" applyAlignment="1" applyProtection="0">
      <alignment horizontal="center" vertical="center" wrapText="1"/>
    </xf>
    <xf numFmtId="49" fontId="9" fillId="2" borderId="6" applyNumberFormat="1" applyFont="1" applyFill="1" applyBorder="1" applyAlignment="1" applyProtection="0">
      <alignment horizontal="center" vertical="center" wrapText="1"/>
    </xf>
    <xf numFmtId="0" fontId="7" fillId="2" borderId="5" applyNumberFormat="1" applyFont="1" applyFill="1" applyBorder="1" applyAlignment="1" applyProtection="0">
      <alignment horizontal="center" vertical="center" wrapText="1"/>
    </xf>
    <xf numFmtId="0" fontId="7" fillId="2" borderId="5" applyNumberFormat="1" applyFont="1" applyFill="1" applyBorder="1" applyAlignment="1" applyProtection="0">
      <alignment vertical="center" wrapText="1"/>
    </xf>
    <xf numFmtId="17" fontId="7" fillId="2" borderId="5" applyNumberFormat="1" applyFont="1" applyFill="1" applyBorder="1" applyAlignment="1" applyProtection="0">
      <alignment vertical="center" wrapText="1"/>
    </xf>
    <xf numFmtId="0" fontId="6" fillId="2" borderId="4" applyNumberFormat="1" applyFont="1" applyFill="1" applyBorder="1" applyAlignment="1" applyProtection="0">
      <alignment horizontal="center" vertical="center" wrapText="1"/>
    </xf>
    <xf numFmtId="49" fontId="6" fillId="2" borderId="7" applyNumberFormat="1" applyFont="1" applyFill="1" applyBorder="1" applyAlignment="1" applyProtection="0">
      <alignment horizontal="right" vertical="top" wrapText="1"/>
    </xf>
    <xf numFmtId="0" fontId="6" fillId="2" borderId="8" applyNumberFormat="1" applyFont="1" applyFill="1" applyBorder="1" applyAlignment="1" applyProtection="0">
      <alignment horizontal="right" vertical="top" wrapText="1"/>
    </xf>
    <xf numFmtId="49" fontId="6" fillId="2" borderId="5" applyNumberFormat="1" applyFont="1" applyFill="1" applyBorder="1" applyAlignment="1" applyProtection="0">
      <alignment horizontal="right" vertical="center" wrapText="1"/>
    </xf>
    <xf numFmtId="49" fontId="6" fillId="2" borderId="5" applyNumberFormat="1" applyFont="1" applyFill="1" applyBorder="1" applyAlignment="1" applyProtection="0">
      <alignment horizontal="left" vertical="center" wrapText="1"/>
    </xf>
    <xf numFmtId="0" fontId="6" fillId="2" borderId="7" applyNumberFormat="1" applyFont="1" applyFill="1" applyBorder="1" applyAlignment="1" applyProtection="0">
      <alignment horizontal="center" vertical="center" wrapText="1"/>
    </xf>
    <xf numFmtId="0" fontId="6" fillId="2" borderId="3" applyNumberFormat="1" applyFont="1" applyFill="1" applyBorder="1" applyAlignment="1" applyProtection="0">
      <alignment horizontal="center" vertical="center" wrapText="1"/>
    </xf>
    <xf numFmtId="0" fontId="6" fillId="2" borderId="8" applyNumberFormat="1" applyFont="1" applyFill="1" applyBorder="1" applyAlignment="1" applyProtection="0">
      <alignment horizontal="center" vertical="center" wrapText="1"/>
    </xf>
    <xf numFmtId="0" fontId="6" fillId="2" borderId="9" applyNumberFormat="1" applyFont="1" applyFill="1" applyBorder="1" applyAlignment="1" applyProtection="0">
      <alignment horizontal="center" vertical="center" wrapText="1"/>
    </xf>
    <xf numFmtId="0" fontId="6" fillId="2" borderId="10" applyNumberFormat="1" applyFont="1" applyFill="1" applyBorder="1" applyAlignment="1" applyProtection="0">
      <alignment horizontal="right" vertical="top" wrapText="1"/>
    </xf>
    <xf numFmtId="0" fontId="6" fillId="2" borderId="11" applyNumberFormat="1" applyFont="1" applyFill="1" applyBorder="1" applyAlignment="1" applyProtection="0">
      <alignment horizontal="right" vertical="top" wrapText="1"/>
    </xf>
    <xf numFmtId="0" fontId="6" fillId="2" borderId="10" applyNumberFormat="1" applyFont="1" applyFill="1" applyBorder="1" applyAlignment="1" applyProtection="0">
      <alignment horizontal="center" vertical="center" wrapText="1"/>
    </xf>
    <xf numFmtId="0" fontId="6" fillId="2" borderId="1" applyNumberFormat="1" applyFont="1" applyFill="1" applyBorder="1" applyAlignment="1" applyProtection="0">
      <alignment horizontal="center" vertical="center" wrapText="1"/>
    </xf>
    <xf numFmtId="0" fontId="6" fillId="2" borderId="11" applyNumberFormat="1" applyFont="1" applyFill="1" applyBorder="1" applyAlignment="1" applyProtection="0">
      <alignment horizontal="center" vertical="center" wrapText="1"/>
    </xf>
    <xf numFmtId="0" fontId="6" fillId="2" borderId="12" applyNumberFormat="1" applyFont="1" applyFill="1" applyBorder="1" applyAlignment="1" applyProtection="0">
      <alignment horizontal="right" vertical="top" wrapText="1"/>
    </xf>
    <xf numFmtId="0" fontId="6" fillId="2" borderId="13" applyNumberFormat="1" applyFont="1" applyFill="1" applyBorder="1" applyAlignment="1" applyProtection="0">
      <alignment horizontal="right" vertical="top" wrapText="1"/>
    </xf>
    <xf numFmtId="0" fontId="6" fillId="2" borderId="12" applyNumberFormat="1" applyFont="1" applyFill="1" applyBorder="1" applyAlignment="1" applyProtection="0">
      <alignment horizontal="center" vertical="center" wrapText="1"/>
    </xf>
    <xf numFmtId="0" fontId="6" fillId="2" borderId="2" applyNumberFormat="1" applyFont="1" applyFill="1" applyBorder="1" applyAlignment="1" applyProtection="0">
      <alignment horizontal="center" vertical="center" wrapText="1"/>
    </xf>
    <xf numFmtId="0" fontId="6" fillId="2" borderId="13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10" fillId="2" borderId="1" applyNumberFormat="1" applyFont="1" applyFill="1" applyBorder="1" applyAlignment="1" applyProtection="0">
      <alignment horizontal="center" vertical="center" wrapText="1"/>
    </xf>
    <xf numFmtId="0" fontId="10" fillId="2" borderId="1" applyNumberFormat="1" applyFont="1" applyFill="1" applyBorder="1" applyAlignment="1" applyProtection="0">
      <alignment horizontal="center" vertical="center" wrapText="1"/>
    </xf>
    <xf numFmtId="0" fontId="0" fillId="2" borderId="2" applyNumberFormat="1" applyFont="1" applyFill="1" applyBorder="1" applyAlignment="1" applyProtection="0">
      <alignment horizontal="center" vertical="bottom"/>
    </xf>
    <xf numFmtId="0" fontId="11" fillId="2" borderId="2" applyNumberFormat="1" applyFont="1" applyFill="1" applyBorder="1" applyAlignment="1" applyProtection="0">
      <alignment horizontal="center" vertical="center"/>
    </xf>
    <xf numFmtId="0" fontId="11" fillId="2" borderId="1" applyNumberFormat="1" applyFont="1" applyFill="1" applyBorder="1" applyAlignment="1" applyProtection="0">
      <alignment horizontal="center" vertical="center"/>
    </xf>
    <xf numFmtId="0" fontId="0" fillId="2" borderId="11" applyNumberFormat="1" applyFont="1" applyFill="1" applyBorder="1" applyAlignment="1" applyProtection="0">
      <alignment horizontal="center" vertical="bottom"/>
    </xf>
    <xf numFmtId="49" fontId="6" fillId="3" borderId="14" applyNumberFormat="1" applyFont="1" applyFill="1" applyBorder="1" applyAlignment="1" applyProtection="0">
      <alignment horizontal="left" vertical="top" wrapText="1"/>
    </xf>
    <xf numFmtId="0" fontId="6" fillId="3" borderId="15" applyNumberFormat="1" applyFont="1" applyFill="1" applyBorder="1" applyAlignment="1" applyProtection="0">
      <alignment horizontal="left" vertical="top" wrapText="1"/>
    </xf>
    <xf numFmtId="0" fontId="6" fillId="3" borderId="16" applyNumberFormat="1" applyFont="1" applyFill="1" applyBorder="1" applyAlignment="1" applyProtection="0">
      <alignment horizontal="left" vertical="top" wrapText="1"/>
    </xf>
    <xf numFmtId="0" fontId="0" fillId="2" borderId="10" applyNumberFormat="1" applyFont="1" applyFill="1" applyBorder="1" applyAlignment="1" applyProtection="0">
      <alignment vertical="bottom"/>
    </xf>
    <xf numFmtId="49" fontId="6" fillId="3" borderId="5" applyNumberFormat="1" applyFont="1" applyFill="1" applyBorder="1" applyAlignment="1" applyProtection="0">
      <alignment horizontal="left" vertical="top" wrapText="1"/>
    </xf>
    <xf numFmtId="0" fontId="6" fillId="3" borderId="5" applyNumberFormat="1" applyFont="1" applyFill="1" applyBorder="1" applyAlignment="1" applyProtection="0">
      <alignment horizontal="left" vertical="top" wrapText="1"/>
    </xf>
    <xf numFmtId="49" fontId="6" fillId="3" borderId="5" applyNumberFormat="1" applyFont="1" applyFill="1" applyBorder="1" applyAlignment="1" applyProtection="0">
      <alignment vertical="bottom"/>
    </xf>
    <xf numFmtId="0" fontId="12" fillId="2" borderId="2" applyNumberFormat="1" applyFont="1" applyFill="1" applyBorder="1" applyAlignment="1" applyProtection="0">
      <alignment horizontal="left" vertical="bottom"/>
    </xf>
    <xf numFmtId="0" fontId="12" fillId="2" borderId="17" applyNumberFormat="1" applyFont="1" applyFill="1" applyBorder="1" applyAlignment="1" applyProtection="0">
      <alignment horizontal="left" vertical="bottom"/>
    </xf>
    <xf numFmtId="49" fontId="7" fillId="3" borderId="5" applyNumberFormat="1" applyFont="1" applyFill="1" applyBorder="1" applyAlignment="1" applyProtection="0">
      <alignment horizontal="center" vertical="center" wrapText="1"/>
    </xf>
    <xf numFmtId="49" fontId="7" fillId="3" borderId="5" applyNumberFormat="1" applyFont="1" applyFill="1" applyBorder="1" applyAlignment="1" applyProtection="0">
      <alignment horizontal="center" vertical="top" wrapText="1"/>
    </xf>
    <xf numFmtId="0" fontId="7" fillId="3" borderId="5" applyNumberFormat="1" applyFont="1" applyFill="1" applyBorder="1" applyAlignment="1" applyProtection="0">
      <alignment horizontal="center" vertical="top" wrapText="1"/>
    </xf>
    <xf numFmtId="0" fontId="7" fillId="3" borderId="5" applyNumberFormat="1" applyFont="1" applyFill="1" applyBorder="1" applyAlignment="1" applyProtection="0">
      <alignment horizontal="center" vertical="center" wrapText="1"/>
    </xf>
    <xf numFmtId="0" fontId="6" fillId="2" borderId="5" applyNumberFormat="1" applyFont="1" applyFill="1" applyBorder="1" applyAlignment="1" applyProtection="0">
      <alignment horizontal="center" vertical="top" wrapText="1"/>
    </xf>
    <xf numFmtId="49" fontId="6" fillId="2" borderId="18" applyNumberFormat="1" applyFont="1" applyFill="1" applyBorder="1" applyAlignment="1" applyProtection="0">
      <alignment horizontal="left" vertical="top" wrapText="1"/>
    </xf>
    <xf numFmtId="0" fontId="6" fillId="2" borderId="17" applyNumberFormat="1" applyFont="1" applyFill="1" applyBorder="1" applyAlignment="1" applyProtection="0">
      <alignment horizontal="left" vertical="top" wrapText="1"/>
    </xf>
    <xf numFmtId="0" fontId="6" fillId="2" borderId="19" applyNumberFormat="1" applyFont="1" applyFill="1" applyBorder="1" applyAlignment="1" applyProtection="0">
      <alignment horizontal="left" vertical="top" wrapText="1"/>
    </xf>
    <xf numFmtId="0" fontId="7" fillId="2" borderId="5" applyNumberFormat="1" applyFont="1" applyFill="1" applyBorder="1" applyAlignment="1" applyProtection="0">
      <alignment horizontal="center" vertical="top" wrapText="1"/>
    </xf>
    <xf numFmtId="49" fontId="7" fillId="2" borderId="5" applyNumberFormat="1" applyFont="1" applyFill="1" applyBorder="1" applyAlignment="1" applyProtection="0">
      <alignment horizontal="left" vertical="top" wrapText="1"/>
    </xf>
    <xf numFmtId="0" fontId="7" fillId="2" borderId="18" applyNumberFormat="1" applyFont="1" applyFill="1" applyBorder="1" applyAlignment="1" applyProtection="0">
      <alignment horizontal="left" vertical="top" wrapText="1"/>
    </xf>
    <xf numFmtId="0" fontId="7" fillId="2" borderId="19" applyNumberFormat="1" applyFont="1" applyFill="1" applyBorder="1" applyAlignment="1" applyProtection="0">
      <alignment horizontal="left" vertical="top" wrapText="1"/>
    </xf>
    <xf numFmtId="0" fontId="7" fillId="2" borderId="5" applyNumberFormat="1" applyFont="1" applyFill="1" applyBorder="1" applyAlignment="1" applyProtection="0">
      <alignment vertical="bottom"/>
    </xf>
    <xf numFmtId="49" fontId="7" fillId="3" borderId="5" applyNumberFormat="1" applyFont="1" applyFill="1" applyBorder="1" applyAlignment="1" applyProtection="0">
      <alignment horizontal="right" vertical="top" wrapText="1"/>
    </xf>
    <xf numFmtId="0" fontId="7" fillId="3" borderId="14" applyNumberFormat="1" applyFont="1" applyFill="1" applyBorder="1" applyAlignment="1" applyProtection="0">
      <alignment horizontal="center" vertical="top" wrapText="1"/>
    </xf>
    <xf numFmtId="0" fontId="7" fillId="3" borderId="15" applyNumberFormat="1" applyFont="1" applyFill="1" applyBorder="1" applyAlignment="1" applyProtection="0">
      <alignment horizontal="center" vertical="top" wrapText="1"/>
    </xf>
    <xf numFmtId="0" fontId="7" fillId="3" borderId="16" applyNumberFormat="1" applyFont="1" applyFill="1" applyBorder="1" applyAlignment="1" applyProtection="0">
      <alignment horizontal="center" vertical="top" wrapText="1"/>
    </xf>
    <xf numFmtId="49" fontId="7" fillId="3" borderId="5" applyNumberFormat="1" applyFont="1" applyFill="1" applyBorder="1" applyAlignment="1" applyProtection="0">
      <alignment vertical="bottom"/>
    </xf>
    <xf numFmtId="0" fontId="7" fillId="2" borderId="5" applyNumberFormat="1" applyFont="1" applyFill="1" applyBorder="1" applyAlignment="1" applyProtection="0">
      <alignment horizontal="left" vertical="top" wrapText="1"/>
    </xf>
    <xf numFmtId="49" fontId="7" fillId="3" borderId="14" applyNumberFormat="1" applyFont="1" applyFill="1" applyBorder="1" applyAlignment="1" applyProtection="0">
      <alignment horizontal="center" vertical="top" wrapText="1"/>
    </xf>
    <xf numFmtId="49" fontId="0" fillId="2" borderId="5" applyNumberFormat="1" applyFont="1" applyFill="1" applyBorder="1" applyAlignment="1" applyProtection="0">
      <alignment horizontal="left" vertical="top" wrapText="1"/>
    </xf>
    <xf numFmtId="0" fontId="0" fillId="2" borderId="17" applyNumberFormat="1" applyFont="1" applyFill="1" applyBorder="1" applyAlignment="1" applyProtection="0">
      <alignment vertical="bottom"/>
    </xf>
    <xf numFmtId="0" fontId="6" fillId="3" borderId="5" applyNumberFormat="1" applyFont="1" applyFill="1" applyBorder="1" applyAlignment="1" applyProtection="0">
      <alignment horizontal="center" vertical="top" wrapText="1"/>
    </xf>
    <xf numFmtId="49" fontId="6" fillId="3" borderId="5" applyNumberFormat="1" applyFont="1" applyFill="1" applyBorder="1" applyAlignment="1" applyProtection="0">
      <alignment horizontal="right" vertical="top" wrapText="1"/>
    </xf>
    <xf numFmtId="0" fontId="6" fillId="3" borderId="5" applyNumberFormat="1" applyFont="1" applyFill="1" applyBorder="1" applyAlignment="1" applyProtection="0">
      <alignment horizontal="left" vertical="bottom"/>
    </xf>
    <xf numFmtId="0" fontId="0" fillId="2" borderId="3" applyNumberFormat="1" applyFont="1" applyFill="1" applyBorder="1" applyAlignment="1" applyProtection="0">
      <alignment horizontal="center" vertical="bottom"/>
    </xf>
    <xf numFmtId="0" fontId="0" fillId="2" borderId="3" applyNumberFormat="1" applyFont="1" applyFill="1" applyBorder="1" applyAlignment="1" applyProtection="0">
      <alignment vertical="bottom"/>
    </xf>
    <xf numFmtId="0" fontId="7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1" applyNumberFormat="1" applyFont="1" applyFill="1" applyBorder="1" applyAlignment="1" applyProtection="0">
      <alignment horizontal="right" vertical="center"/>
    </xf>
    <xf numFmtId="0" fontId="6" fillId="2" borderId="1" applyNumberFormat="1" applyFont="1" applyFill="1" applyBorder="1" applyAlignment="1" applyProtection="0">
      <alignment horizontal="right" vertical="center"/>
    </xf>
    <xf numFmtId="0" fontId="7" fillId="2" borderId="1" applyNumberFormat="1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center" vertical="center"/>
    </xf>
    <xf numFmtId="0" fontId="6" fillId="2" borderId="1" applyNumberFormat="1" applyFont="1" applyFill="1" applyBorder="1" applyAlignment="1" applyProtection="0">
      <alignment horizontal="center" vertical="center"/>
    </xf>
    <xf numFmtId="0" fontId="6" fillId="2" borderId="2" applyNumberFormat="1" applyFont="1" applyFill="1" applyBorder="1" applyAlignment="1" applyProtection="0">
      <alignment horizontal="left" vertical="center"/>
    </xf>
    <xf numFmtId="0" fontId="0" fillId="2" borderId="5" applyNumberFormat="1" applyFont="1" applyFill="1" applyBorder="1" applyAlignment="1" applyProtection="0">
      <alignment horizontal="center" vertical="center" wrapText="1"/>
    </xf>
    <xf numFmtId="49" fontId="0" fillId="2" borderId="5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daeef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2</xdr:col>
      <xdr:colOff>581790</xdr:colOff>
      <xdr:row>2</xdr:row>
      <xdr:rowOff>180975</xdr:rowOff>
    </xdr:to>
    <xdr:pic>
      <xdr:nvPicPr>
        <xdr:cNvPr id="2" name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1673991" cy="638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2910254</xdr:colOff>
      <xdr:row>11</xdr:row>
      <xdr:rowOff>185353</xdr:rowOff>
    </xdr:from>
    <xdr:to>
      <xdr:col>5</xdr:col>
      <xdr:colOff>9524</xdr:colOff>
      <xdr:row>11</xdr:row>
      <xdr:rowOff>195246</xdr:rowOff>
    </xdr:to>
    <xdr:sp>
      <xdr:nvSpPr>
        <xdr:cNvPr id="4" name="Shape 4"/>
        <xdr:cNvSpPr/>
      </xdr:nvSpPr>
      <xdr:spPr>
        <a:xfrm flipV="1">
          <a:off x="6047154" y="2927918"/>
          <a:ext cx="2750771" cy="9894"/>
        </a:xfrm>
        <a:prstGeom prst="line">
          <a:avLst/>
        </a:prstGeom>
        <a:noFill/>
        <a:ln w="25400" cap="flat">
          <a:solidFill>
            <a:schemeClr val="accent4"/>
          </a:solidFill>
          <a:prstDash val="sysDot"/>
          <a:round/>
          <a:headEnd type="triangle" w="med" len="med"/>
          <a:tailEnd type="triangle" w="med" len="med"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348</xdr:colOff>
      <xdr:row>14</xdr:row>
      <xdr:rowOff>237837</xdr:rowOff>
    </xdr:from>
    <xdr:to>
      <xdr:col>5</xdr:col>
      <xdr:colOff>14268</xdr:colOff>
      <xdr:row>14</xdr:row>
      <xdr:rowOff>247729</xdr:rowOff>
    </xdr:to>
    <xdr:sp>
      <xdr:nvSpPr>
        <xdr:cNvPr id="5" name="Shape 5"/>
        <xdr:cNvSpPr/>
      </xdr:nvSpPr>
      <xdr:spPr>
        <a:xfrm flipV="1">
          <a:off x="6058248" y="4980652"/>
          <a:ext cx="2744421" cy="9893"/>
        </a:xfrm>
        <a:prstGeom prst="line">
          <a:avLst/>
        </a:prstGeom>
        <a:noFill/>
        <a:ln w="25400" cap="flat">
          <a:solidFill>
            <a:schemeClr val="accent4"/>
          </a:solidFill>
          <a:prstDash val="sysDot"/>
          <a:round/>
          <a:headEnd type="triangle" w="med" len="med"/>
          <a:tailEnd type="triangle" w="med" len="med"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3175</xdr:colOff>
      <xdr:row>17</xdr:row>
      <xdr:rowOff>134236</xdr:rowOff>
    </xdr:from>
    <xdr:to>
      <xdr:col>5</xdr:col>
      <xdr:colOff>0</xdr:colOff>
      <xdr:row>17</xdr:row>
      <xdr:rowOff>134236</xdr:rowOff>
    </xdr:to>
    <xdr:sp>
      <xdr:nvSpPr>
        <xdr:cNvPr id="6" name="Shape 6"/>
        <xdr:cNvSpPr/>
      </xdr:nvSpPr>
      <xdr:spPr>
        <a:xfrm>
          <a:off x="6061075" y="6696326"/>
          <a:ext cx="2727326" cy="1"/>
        </a:xfrm>
        <a:prstGeom prst="line">
          <a:avLst/>
        </a:prstGeom>
        <a:noFill/>
        <a:ln w="25400" cap="flat">
          <a:solidFill>
            <a:schemeClr val="accent4"/>
          </a:solidFill>
          <a:prstDash val="sysDot"/>
          <a:round/>
          <a:headEnd type="triangle" w="med" len="med"/>
          <a:tailEnd type="triangle" w="med" len="med"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2</xdr:col>
      <xdr:colOff>2902298</xdr:colOff>
      <xdr:row>20</xdr:row>
      <xdr:rowOff>682336</xdr:rowOff>
    </xdr:from>
    <xdr:to>
      <xdr:col>5</xdr:col>
      <xdr:colOff>1568</xdr:colOff>
      <xdr:row>20</xdr:row>
      <xdr:rowOff>692229</xdr:rowOff>
    </xdr:to>
    <xdr:sp>
      <xdr:nvSpPr>
        <xdr:cNvPr id="7" name="Shape 7"/>
        <xdr:cNvSpPr/>
      </xdr:nvSpPr>
      <xdr:spPr>
        <a:xfrm flipV="1">
          <a:off x="6039198" y="9063701"/>
          <a:ext cx="2750771" cy="9894"/>
        </a:xfrm>
        <a:prstGeom prst="line">
          <a:avLst/>
        </a:prstGeom>
        <a:noFill/>
        <a:ln w="25400" cap="flat">
          <a:solidFill>
            <a:schemeClr val="accent4"/>
          </a:solidFill>
          <a:prstDash val="sysDot"/>
          <a:round/>
          <a:headEnd type="triangle" w="med" len="med"/>
          <a:tailEnd type="triangle" w="med" len="med"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13048</xdr:colOff>
      <xdr:row>23</xdr:row>
      <xdr:rowOff>75816</xdr:rowOff>
    </xdr:from>
    <xdr:to>
      <xdr:col>4</xdr:col>
      <xdr:colOff>1400174</xdr:colOff>
      <xdr:row>23</xdr:row>
      <xdr:rowOff>95331</xdr:rowOff>
    </xdr:to>
    <xdr:sp>
      <xdr:nvSpPr>
        <xdr:cNvPr id="8" name="Shape 8"/>
        <xdr:cNvSpPr/>
      </xdr:nvSpPr>
      <xdr:spPr>
        <a:xfrm flipV="1">
          <a:off x="6070948" y="11552806"/>
          <a:ext cx="2707927" cy="19516"/>
        </a:xfrm>
        <a:prstGeom prst="line">
          <a:avLst/>
        </a:prstGeom>
        <a:noFill/>
        <a:ln w="25400" cap="flat">
          <a:solidFill>
            <a:schemeClr val="accent4"/>
          </a:solidFill>
          <a:prstDash val="sysDot"/>
          <a:round/>
          <a:headEnd type="triangle" w="med" len="med"/>
          <a:tailEnd type="triangle" w="med" len="med"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3523</xdr:colOff>
      <xdr:row>26</xdr:row>
      <xdr:rowOff>406113</xdr:rowOff>
    </xdr:from>
    <xdr:to>
      <xdr:col>5</xdr:col>
      <xdr:colOff>17443</xdr:colOff>
      <xdr:row>26</xdr:row>
      <xdr:rowOff>416005</xdr:rowOff>
    </xdr:to>
    <xdr:sp>
      <xdr:nvSpPr>
        <xdr:cNvPr id="9" name="Shape 9"/>
        <xdr:cNvSpPr/>
      </xdr:nvSpPr>
      <xdr:spPr>
        <a:xfrm flipV="1">
          <a:off x="6061423" y="13521402"/>
          <a:ext cx="2744421" cy="9893"/>
        </a:xfrm>
        <a:prstGeom prst="line">
          <a:avLst/>
        </a:prstGeom>
        <a:noFill/>
        <a:ln w="25400" cap="flat">
          <a:solidFill>
            <a:schemeClr val="accent4"/>
          </a:solidFill>
          <a:prstDash val="sysDot"/>
          <a:round/>
          <a:headEnd type="triangle" w="med" len="med"/>
          <a:tailEnd type="triangle" w="med" len="med"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19398</xdr:colOff>
      <xdr:row>29</xdr:row>
      <xdr:rowOff>326738</xdr:rowOff>
    </xdr:from>
    <xdr:to>
      <xdr:col>5</xdr:col>
      <xdr:colOff>33318</xdr:colOff>
      <xdr:row>29</xdr:row>
      <xdr:rowOff>336630</xdr:rowOff>
    </xdr:to>
    <xdr:sp>
      <xdr:nvSpPr>
        <xdr:cNvPr id="10" name="Shape 10"/>
        <xdr:cNvSpPr/>
      </xdr:nvSpPr>
      <xdr:spPr>
        <a:xfrm flipV="1">
          <a:off x="6077298" y="15308927"/>
          <a:ext cx="2744421" cy="9893"/>
        </a:xfrm>
        <a:prstGeom prst="line">
          <a:avLst/>
        </a:prstGeom>
        <a:noFill/>
        <a:ln w="25400" cap="flat">
          <a:solidFill>
            <a:schemeClr val="accent4"/>
          </a:solidFill>
          <a:prstDash val="sysDot"/>
          <a:round/>
          <a:headEnd type="triangle" w="med" len="med"/>
          <a:tailEnd type="triangle" w="med" len="med"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76200</xdr:colOff>
      <xdr:row>0</xdr:row>
      <xdr:rowOff>57150</xdr:rowOff>
    </xdr:from>
    <xdr:to>
      <xdr:col>1</xdr:col>
      <xdr:colOff>1458090</xdr:colOff>
      <xdr:row>1</xdr:row>
      <xdr:rowOff>342900</xdr:rowOff>
    </xdr:to>
    <xdr:pic>
      <xdr:nvPicPr>
        <xdr:cNvPr id="11" name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6200" y="57150"/>
          <a:ext cx="1673991" cy="638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5"/>
  <sheetViews>
    <sheetView workbookViewId="0" showGridLines="0" defaultGridColor="1"/>
  </sheetViews>
  <sheetFormatPr defaultColWidth="8.83333" defaultRowHeight="15" customHeight="1" outlineLevelRow="0" outlineLevelCol="0"/>
  <cols>
    <col min="1" max="1" width="2.67188" style="1" customWidth="1"/>
    <col min="2" max="2" width="11.6719" style="1" customWidth="1"/>
    <col min="3" max="3" width="19.8516" style="1" customWidth="1"/>
    <col min="4" max="4" width="16.3516" style="1" customWidth="1"/>
    <col min="5" max="5" width="15.8516" style="1" customWidth="1"/>
    <col min="6" max="6" width="18.8516" style="1" customWidth="1"/>
    <col min="7" max="7" width="23.8516" style="1" customWidth="1"/>
    <col min="8" max="8" width="19.8516" style="1" customWidth="1"/>
    <col min="9" max="9" width="26.6719" style="1" customWidth="1"/>
    <col min="10" max="256" width="8.85156" style="1" customWidth="1"/>
  </cols>
  <sheetData>
    <row r="1" ht="20.25" customHeight="1">
      <c r="A1" s="2"/>
      <c r="B1" s="2"/>
      <c r="C1" s="2"/>
      <c r="D1" t="s" s="3">
        <v>0</v>
      </c>
      <c r="E1" s="4"/>
      <c r="F1" s="4"/>
      <c r="G1" s="4"/>
      <c r="H1" s="4"/>
      <c r="I1" s="4"/>
    </row>
    <row r="2" ht="15.75" customHeight="1">
      <c r="A2" s="2"/>
      <c r="B2" s="2"/>
      <c r="C2" s="2"/>
      <c r="D2" s="5"/>
      <c r="E2" s="6"/>
      <c r="F2" s="6"/>
      <c r="G2" s="6"/>
      <c r="H2" s="6"/>
      <c r="I2" s="6"/>
    </row>
    <row r="3" ht="15.75" customHeight="1">
      <c r="A3" s="2"/>
      <c r="B3" s="2"/>
      <c r="C3" s="2"/>
      <c r="D3" s="7"/>
      <c r="E3" s="7"/>
      <c r="F3" s="7"/>
      <c r="G3" s="7"/>
      <c r="H3" s="7"/>
      <c r="I3" s="7"/>
    </row>
    <row r="4" ht="15" customHeight="1">
      <c r="A4" s="2"/>
      <c r="B4" s="2"/>
      <c r="C4" s="2"/>
      <c r="D4" t="s" s="8">
        <v>1</v>
      </c>
      <c r="E4" s="9"/>
      <c r="F4" s="9"/>
      <c r="G4" s="9"/>
      <c r="H4" s="9"/>
      <c r="I4" s="9"/>
    </row>
    <row r="5" ht="15" customHeight="1">
      <c r="A5" s="2"/>
      <c r="B5" s="2"/>
      <c r="C5" s="2"/>
      <c r="D5" s="6"/>
      <c r="E5" s="6"/>
      <c r="F5" s="6"/>
      <c r="G5" s="6"/>
      <c r="H5" s="6"/>
      <c r="I5" s="6"/>
    </row>
    <row r="6" ht="14.6" customHeight="1">
      <c r="A6" t="s" s="10">
        <v>2</v>
      </c>
      <c r="B6" s="11"/>
      <c r="C6" s="11"/>
      <c r="D6" s="11"/>
      <c r="E6" s="11"/>
      <c r="F6" s="11"/>
      <c r="G6" s="11"/>
      <c r="H6" s="11"/>
      <c r="I6" s="11"/>
    </row>
    <row r="7" ht="29.25" customHeight="1">
      <c r="A7" s="6"/>
      <c r="B7" t="s" s="12">
        <v>3</v>
      </c>
      <c r="C7" s="13"/>
      <c r="D7" s="13"/>
      <c r="E7" s="13"/>
      <c r="F7" s="13"/>
      <c r="G7" s="13"/>
      <c r="H7" s="13"/>
      <c r="I7" s="13"/>
    </row>
    <row r="8" ht="15" customHeight="1">
      <c r="A8" s="6"/>
      <c r="B8" t="s" s="12">
        <v>4</v>
      </c>
      <c r="C8" s="13"/>
      <c r="D8" s="13"/>
      <c r="E8" s="13"/>
      <c r="F8" s="13"/>
      <c r="G8" s="13"/>
      <c r="H8" s="13"/>
      <c r="I8" s="13"/>
    </row>
    <row r="9" ht="15" customHeight="1">
      <c r="A9" s="6"/>
      <c r="B9" t="s" s="12">
        <v>5</v>
      </c>
      <c r="C9" s="13"/>
      <c r="D9" s="13"/>
      <c r="E9" s="13"/>
      <c r="F9" s="13"/>
      <c r="G9" s="13"/>
      <c r="H9" s="13"/>
      <c r="I9" s="13"/>
    </row>
    <row r="10" ht="29.25" customHeight="1">
      <c r="A10" s="6"/>
      <c r="B10" t="s" s="12">
        <v>6</v>
      </c>
      <c r="C10" s="13"/>
      <c r="D10" s="13"/>
      <c r="E10" s="13"/>
      <c r="F10" s="13"/>
      <c r="G10" s="13"/>
      <c r="H10" s="13"/>
      <c r="I10" s="13"/>
    </row>
    <row r="11" ht="14.6" customHeight="1">
      <c r="A11" t="s" s="12">
        <v>7</v>
      </c>
      <c r="B11" s="13"/>
      <c r="C11" s="13"/>
      <c r="D11" s="13"/>
      <c r="E11" s="13"/>
      <c r="F11" s="13"/>
      <c r="G11" s="13"/>
      <c r="H11" s="13"/>
      <c r="I11" s="13"/>
    </row>
    <row r="12" ht="15" customHeight="1">
      <c r="A12" s="14"/>
      <c r="B12" s="14"/>
      <c r="C12" s="14"/>
      <c r="D12" s="14"/>
      <c r="E12" s="14"/>
      <c r="F12" s="14"/>
      <c r="G12" s="14"/>
      <c r="H12" s="14"/>
      <c r="I12" s="14"/>
    </row>
    <row r="13" ht="75" customHeight="1">
      <c r="A13" t="s" s="15">
        <v>8</v>
      </c>
      <c r="B13" t="s" s="15">
        <v>9</v>
      </c>
      <c r="C13" t="s" s="15">
        <v>10</v>
      </c>
      <c r="D13" t="s" s="15">
        <v>11</v>
      </c>
      <c r="E13" t="s" s="15">
        <v>12</v>
      </c>
      <c r="F13" t="s" s="16">
        <v>13</v>
      </c>
      <c r="G13" t="s" s="15">
        <v>14</v>
      </c>
      <c r="H13" t="s" s="15">
        <v>15</v>
      </c>
      <c r="I13" t="s" s="15">
        <v>16</v>
      </c>
    </row>
    <row r="14" ht="51" customHeight="1">
      <c r="A14" s="17"/>
      <c r="B14" s="17"/>
      <c r="C14" s="17"/>
      <c r="D14" s="17"/>
      <c r="E14" s="17"/>
      <c r="F14" s="18"/>
      <c r="G14" t="s" s="19">
        <v>17</v>
      </c>
      <c r="H14" s="17"/>
      <c r="I14" s="17"/>
    </row>
    <row r="15" ht="15" customHeight="1">
      <c r="A15" s="20">
        <v>1</v>
      </c>
      <c r="B15" s="21"/>
      <c r="C15" s="21"/>
      <c r="D15" s="21"/>
      <c r="E15" s="21"/>
      <c r="F15" s="21"/>
      <c r="G15" s="21"/>
      <c r="H15" s="21"/>
      <c r="I15" s="21"/>
    </row>
    <row r="16" ht="15" customHeight="1">
      <c r="A16" s="20">
        <v>2</v>
      </c>
      <c r="B16" s="21"/>
      <c r="C16" s="21"/>
      <c r="D16" s="21"/>
      <c r="E16" s="21"/>
      <c r="F16" s="21"/>
      <c r="G16" s="21"/>
      <c r="H16" s="21"/>
      <c r="I16" s="21"/>
    </row>
    <row r="17" ht="15" customHeight="1">
      <c r="A17" s="20">
        <v>3</v>
      </c>
      <c r="B17" s="22"/>
      <c r="C17" s="21"/>
      <c r="D17" s="21"/>
      <c r="E17" s="21"/>
      <c r="F17" s="21"/>
      <c r="G17" s="21"/>
      <c r="H17" s="21"/>
      <c r="I17" s="21"/>
    </row>
    <row r="18" ht="15" customHeight="1">
      <c r="A18" s="20">
        <v>4</v>
      </c>
      <c r="B18" s="22"/>
      <c r="C18" s="21"/>
      <c r="D18" s="21"/>
      <c r="E18" s="21"/>
      <c r="F18" s="21"/>
      <c r="G18" s="21"/>
      <c r="H18" s="21"/>
      <c r="I18" s="21"/>
    </row>
    <row r="19" ht="15" customHeight="1">
      <c r="A19" s="20">
        <v>5</v>
      </c>
      <c r="B19" s="22"/>
      <c r="C19" s="21"/>
      <c r="D19" s="21"/>
      <c r="E19" s="21"/>
      <c r="F19" s="21"/>
      <c r="G19" s="21"/>
      <c r="H19" s="21"/>
      <c r="I19" s="21"/>
    </row>
    <row r="20" ht="15" customHeight="1">
      <c r="A20" s="20">
        <v>6</v>
      </c>
      <c r="B20" s="22"/>
      <c r="C20" s="21"/>
      <c r="D20" s="21"/>
      <c r="E20" s="21"/>
      <c r="F20" s="21"/>
      <c r="G20" s="21"/>
      <c r="H20" s="21"/>
      <c r="I20" s="21"/>
    </row>
    <row r="21" ht="15" customHeight="1">
      <c r="A21" s="20">
        <v>7</v>
      </c>
      <c r="B21" s="22"/>
      <c r="C21" s="21"/>
      <c r="D21" s="21"/>
      <c r="E21" s="21"/>
      <c r="F21" s="21"/>
      <c r="G21" s="21"/>
      <c r="H21" s="21"/>
      <c r="I21" s="21"/>
    </row>
    <row r="22" ht="15" customHeight="1">
      <c r="A22" s="20"/>
      <c r="B22" s="22"/>
      <c r="C22" s="21"/>
      <c r="D22" s="21"/>
      <c r="E22" s="21"/>
      <c r="F22" s="21"/>
      <c r="G22" s="21"/>
      <c r="H22" s="21"/>
      <c r="I22" s="21"/>
    </row>
    <row r="23" ht="14.6" customHeight="1">
      <c r="A23" s="23"/>
      <c r="B23" t="s" s="24">
        <v>18</v>
      </c>
      <c r="C23" s="25"/>
      <c r="D23" t="s" s="26">
        <v>19</v>
      </c>
      <c r="E23" t="s" s="26">
        <v>20</v>
      </c>
      <c r="F23" t="s" s="27">
        <v>21</v>
      </c>
      <c r="G23" s="28"/>
      <c r="H23" s="29"/>
      <c r="I23" s="30"/>
    </row>
    <row r="24" ht="14.6" customHeight="1">
      <c r="A24" s="31"/>
      <c r="B24" s="32"/>
      <c r="C24" s="33"/>
      <c r="D24" t="s" s="26">
        <v>19</v>
      </c>
      <c r="E24" t="s" s="26">
        <v>20</v>
      </c>
      <c r="F24" t="s" s="27">
        <v>21</v>
      </c>
      <c r="G24" s="34"/>
      <c r="H24" s="35"/>
      <c r="I24" s="36"/>
    </row>
    <row r="25" ht="14.6" customHeight="1">
      <c r="A25" s="17"/>
      <c r="B25" s="37"/>
      <c r="C25" s="38"/>
      <c r="D25" t="s" s="26">
        <v>19</v>
      </c>
      <c r="E25" t="s" s="26">
        <v>20</v>
      </c>
      <c r="F25" t="s" s="27">
        <v>21</v>
      </c>
      <c r="G25" s="39"/>
      <c r="H25" s="40"/>
      <c r="I25" s="41"/>
    </row>
  </sheetData>
  <mergeCells count="21">
    <mergeCell ref="D13:D14"/>
    <mergeCell ref="I13:I14"/>
    <mergeCell ref="A1:C4"/>
    <mergeCell ref="G23:I25"/>
    <mergeCell ref="E13:E14"/>
    <mergeCell ref="A6:I6"/>
    <mergeCell ref="F13:F14"/>
    <mergeCell ref="H13:H14"/>
    <mergeCell ref="D1:I1"/>
    <mergeCell ref="B9:I9"/>
    <mergeCell ref="A13:A14"/>
    <mergeCell ref="D4:I4"/>
    <mergeCell ref="B23:C25"/>
    <mergeCell ref="D3:I3"/>
    <mergeCell ref="B7:I7"/>
    <mergeCell ref="A11:I11"/>
    <mergeCell ref="B10:I10"/>
    <mergeCell ref="A23:A25"/>
    <mergeCell ref="B8:I8"/>
    <mergeCell ref="B13:B14"/>
    <mergeCell ref="C13:C14"/>
  </mergeCells>
  <pageMargins left="0.25" right="0.25" top="0.75" bottom="0.75" header="0.3" footer="0.3"/>
  <pageSetup firstPageNumber="1" fitToHeight="1" fitToWidth="1" scale="93" useFirstPageNumber="0" orientation="landscape" pageOrder="downThenOver"/>
  <headerFooter>
    <oddFooter>&amp;C&amp;"Helvetica,Regular"&amp;11&amp;K000000&amp;P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35"/>
  <sheetViews>
    <sheetView workbookViewId="0" showGridLines="0" defaultGridColor="1"/>
  </sheetViews>
  <sheetFormatPr defaultColWidth="8.83333" defaultRowHeight="15" customHeight="1" outlineLevelRow="0" outlineLevelCol="0"/>
  <cols>
    <col min="1" max="1" width="3.85156" style="42" customWidth="1"/>
    <col min="2" max="2" width="37.3516" style="42" customWidth="1"/>
    <col min="3" max="3" width="38.3516" style="42" customWidth="1"/>
    <col min="4" max="4" width="17.3516" style="42" customWidth="1"/>
    <col min="5" max="5" width="18.5" style="42" customWidth="1"/>
    <col min="6" max="6" width="37.6719" style="42" customWidth="1"/>
    <col min="7" max="7" width="10.8516" style="42" customWidth="1"/>
    <col min="8" max="8" width="8.85156" style="42" customWidth="1"/>
    <col min="9" max="9" width="15.1719" style="42" customWidth="1"/>
    <col min="10" max="256" width="8.85156" style="42" customWidth="1"/>
  </cols>
  <sheetData>
    <row r="1" ht="27.75" customHeight="1">
      <c r="A1" s="2"/>
      <c r="B1" s="2"/>
      <c r="C1" t="s" s="3">
        <v>22</v>
      </c>
      <c r="D1" s="4"/>
      <c r="E1" s="4"/>
      <c r="F1" s="4"/>
      <c r="G1" s="4"/>
      <c r="H1" s="6"/>
      <c r="I1" s="6"/>
    </row>
    <row r="2" ht="32.25" customHeight="1">
      <c r="A2" s="2"/>
      <c r="B2" s="2"/>
      <c r="C2" t="s" s="43">
        <v>23</v>
      </c>
      <c r="D2" s="44"/>
      <c r="E2" s="44"/>
      <c r="F2" s="44"/>
      <c r="G2" s="44"/>
      <c r="H2" s="6"/>
      <c r="I2" s="6"/>
    </row>
    <row r="3" ht="12" customHeight="1">
      <c r="A3" s="2"/>
      <c r="B3" s="45"/>
      <c r="C3" s="46"/>
      <c r="D3" s="46"/>
      <c r="E3" s="47"/>
      <c r="F3" s="47"/>
      <c r="G3" s="47"/>
      <c r="H3" s="6"/>
      <c r="I3" s="6"/>
    </row>
    <row r="4" ht="15" customHeight="1">
      <c r="A4" s="48"/>
      <c r="B4" t="s" s="49">
        <v>24</v>
      </c>
      <c r="C4" s="50"/>
      <c r="D4" s="51"/>
      <c r="E4" s="52"/>
      <c r="F4" s="6"/>
      <c r="G4" s="6"/>
      <c r="H4" s="6"/>
      <c r="I4" s="6"/>
    </row>
    <row r="5" ht="15" customHeight="1">
      <c r="A5" s="48"/>
      <c r="B5" t="s" s="53">
        <v>25</v>
      </c>
      <c r="C5" s="54"/>
      <c r="D5" t="s" s="55">
        <v>26</v>
      </c>
      <c r="E5" s="52"/>
      <c r="F5" s="6"/>
      <c r="G5" s="6"/>
      <c r="H5" s="6"/>
      <c r="I5" s="6"/>
    </row>
    <row r="6" ht="26.6" customHeight="1">
      <c r="A6" s="48"/>
      <c r="B6" t="s" s="53">
        <v>27</v>
      </c>
      <c r="C6" s="54"/>
      <c r="D6" t="s" s="55">
        <v>28</v>
      </c>
      <c r="E6" s="52"/>
      <c r="F6" s="6"/>
      <c r="G6" s="6"/>
      <c r="H6" s="6"/>
      <c r="I6" s="6"/>
    </row>
    <row r="7" ht="26.6" customHeight="1">
      <c r="A7" s="48"/>
      <c r="B7" t="s" s="53">
        <v>29</v>
      </c>
      <c r="C7" s="54"/>
      <c r="D7" t="s" s="55">
        <v>30</v>
      </c>
      <c r="E7" s="52"/>
      <c r="F7" s="6"/>
      <c r="G7" s="6"/>
      <c r="H7" s="6"/>
      <c r="I7" s="6"/>
    </row>
    <row r="8" ht="15.75" customHeight="1">
      <c r="A8" s="56"/>
      <c r="B8" s="57"/>
      <c r="C8" s="57"/>
      <c r="D8" s="57"/>
      <c r="E8" s="56"/>
      <c r="F8" s="56"/>
      <c r="G8" s="56"/>
      <c r="H8" s="6"/>
      <c r="I8" s="6"/>
    </row>
    <row r="9" ht="15" customHeight="1">
      <c r="A9" t="s" s="58">
        <v>8</v>
      </c>
      <c r="B9" t="s" s="58">
        <v>31</v>
      </c>
      <c r="C9" t="s" s="59">
        <v>32</v>
      </c>
      <c r="D9" s="60"/>
      <c r="E9" s="60"/>
      <c r="F9" s="60"/>
      <c r="G9" t="s" s="58">
        <v>33</v>
      </c>
      <c r="H9" s="52"/>
      <c r="I9" s="6"/>
    </row>
    <row r="10" ht="15" customHeight="1">
      <c r="A10" s="61"/>
      <c r="B10" s="61"/>
      <c r="C10" t="s" s="58">
        <v>34</v>
      </c>
      <c r="D10" t="s" s="58">
        <v>35</v>
      </c>
      <c r="E10" t="s" s="58">
        <v>36</v>
      </c>
      <c r="F10" t="s" s="58">
        <v>37</v>
      </c>
      <c r="G10" s="61"/>
      <c r="H10" s="52"/>
      <c r="I10" s="6"/>
    </row>
    <row r="11" ht="15" customHeight="1">
      <c r="A11" s="62">
        <v>1</v>
      </c>
      <c r="B11" t="s" s="63">
        <v>38</v>
      </c>
      <c r="C11" s="64"/>
      <c r="D11" s="64"/>
      <c r="E11" s="64"/>
      <c r="F11" s="64"/>
      <c r="G11" s="65"/>
      <c r="H11" s="52"/>
      <c r="I11" s="6"/>
    </row>
    <row r="12" ht="128.25" customHeight="1">
      <c r="A12" s="66"/>
      <c r="B12" t="s" s="67">
        <v>39</v>
      </c>
      <c r="C12" t="s" s="67">
        <v>40</v>
      </c>
      <c r="D12" s="68"/>
      <c r="E12" s="69"/>
      <c r="F12" t="s" s="67">
        <v>41</v>
      </c>
      <c r="G12" s="70"/>
      <c r="H12" s="52"/>
      <c r="I12" s="6"/>
    </row>
    <row r="13" ht="14.25" customHeight="1">
      <c r="A13" s="60"/>
      <c r="B13" t="s" s="71">
        <v>42</v>
      </c>
      <c r="C13" s="72"/>
      <c r="D13" s="73"/>
      <c r="E13" s="73"/>
      <c r="F13" s="74"/>
      <c r="G13" t="s" s="75">
        <f>IF(C13=C10,"4",IF(C13=D10,"3",IF(C13=E10,"2",IF(C13=F10,"1","не выбрано"))))</f>
        <v>43</v>
      </c>
      <c r="H13" s="52"/>
      <c r="I13" s="6"/>
    </row>
    <row r="14" ht="15" customHeight="1">
      <c r="A14" s="62">
        <v>2</v>
      </c>
      <c r="B14" t="s" s="63">
        <v>44</v>
      </c>
      <c r="C14" s="64"/>
      <c r="D14" s="64"/>
      <c r="E14" s="64"/>
      <c r="F14" s="64"/>
      <c r="G14" s="65"/>
      <c r="H14" s="52"/>
      <c r="I14" s="6"/>
    </row>
    <row r="15" ht="114" customHeight="1">
      <c r="A15" s="62"/>
      <c r="B15" t="s" s="67">
        <v>45</v>
      </c>
      <c r="C15" t="s" s="67">
        <v>46</v>
      </c>
      <c r="D15" s="68"/>
      <c r="E15" s="69"/>
      <c r="F15" t="s" s="67">
        <v>47</v>
      </c>
      <c r="G15" s="70"/>
      <c r="H15" s="52"/>
      <c r="I15" s="6"/>
    </row>
    <row r="16" ht="14.25" customHeight="1">
      <c r="A16" s="60"/>
      <c r="B16" t="s" s="71">
        <v>42</v>
      </c>
      <c r="C16" s="72"/>
      <c r="D16" s="73"/>
      <c r="E16" s="73"/>
      <c r="F16" s="74"/>
      <c r="G16" t="s" s="75">
        <f>IF(C16=C10,"4",IF(C16=D10,"3",IF(C16=E10,"2",IF(C16=F10,"1","не выбрано"))))</f>
        <v>43</v>
      </c>
      <c r="H16" s="52"/>
      <c r="I16" s="6"/>
    </row>
    <row r="17" ht="15" customHeight="1">
      <c r="A17" s="62">
        <v>3</v>
      </c>
      <c r="B17" t="s" s="63">
        <v>48</v>
      </c>
      <c r="C17" s="64"/>
      <c r="D17" s="64"/>
      <c r="E17" s="64"/>
      <c r="F17" s="64"/>
      <c r="G17" s="65"/>
      <c r="H17" s="52"/>
      <c r="I17" s="6"/>
    </row>
    <row r="18" ht="114" customHeight="1">
      <c r="A18" s="62"/>
      <c r="B18" t="s" s="67">
        <v>49</v>
      </c>
      <c r="C18" t="s" s="67">
        <v>50</v>
      </c>
      <c r="D18" s="68"/>
      <c r="E18" s="69"/>
      <c r="F18" t="s" s="67">
        <v>51</v>
      </c>
      <c r="G18" s="70"/>
      <c r="H18" s="52"/>
      <c r="I18" s="6"/>
    </row>
    <row r="19" ht="14.25" customHeight="1">
      <c r="A19" s="60"/>
      <c r="B19" t="s" s="71">
        <v>42</v>
      </c>
      <c r="C19" s="72"/>
      <c r="D19" s="73"/>
      <c r="E19" s="73"/>
      <c r="F19" s="74"/>
      <c r="G19" t="s" s="75">
        <f>IF(C19=C10,"4",IF(C19=D10,"3",IF(C19=E10,"2",IF(C19=F10,"1","не выбрано"))))</f>
        <v>43</v>
      </c>
      <c r="H19" s="52"/>
      <c r="I19" s="6"/>
    </row>
    <row r="20" ht="15" customHeight="1">
      <c r="A20" s="62">
        <v>4</v>
      </c>
      <c r="B20" t="s" s="63">
        <v>52</v>
      </c>
      <c r="C20" s="64"/>
      <c r="D20" s="64"/>
      <c r="E20" s="64"/>
      <c r="F20" s="64"/>
      <c r="G20" s="65"/>
      <c r="H20" s="52"/>
      <c r="I20" s="6"/>
    </row>
    <row r="21" ht="214.5" customHeight="1">
      <c r="A21" s="66"/>
      <c r="B21" t="s" s="67">
        <v>53</v>
      </c>
      <c r="C21" t="s" s="67">
        <v>54</v>
      </c>
      <c r="D21" s="68"/>
      <c r="E21" s="69"/>
      <c r="F21" t="s" s="67">
        <v>55</v>
      </c>
      <c r="G21" s="70"/>
      <c r="H21" s="52"/>
      <c r="I21" s="6"/>
    </row>
    <row r="22" ht="14.25" customHeight="1">
      <c r="A22" s="60"/>
      <c r="B22" t="s" s="71">
        <v>42</v>
      </c>
      <c r="C22" s="72"/>
      <c r="D22" s="73"/>
      <c r="E22" s="73"/>
      <c r="F22" s="74"/>
      <c r="G22" t="s" s="75">
        <f>IF(C22=C10,"4",IF(C22=D10,"3",IF(C22=E10,"2",IF(C22=F10,"1","не выбрано"))))</f>
        <v>43</v>
      </c>
      <c r="H22" s="52"/>
      <c r="I22" s="6"/>
    </row>
    <row r="23" ht="15" customHeight="1">
      <c r="A23" s="62">
        <v>5</v>
      </c>
      <c r="B23" t="s" s="63">
        <v>56</v>
      </c>
      <c r="C23" s="64"/>
      <c r="D23" s="64"/>
      <c r="E23" s="64"/>
      <c r="F23" s="64"/>
      <c r="G23" s="65"/>
      <c r="H23" s="52"/>
      <c r="I23" s="6"/>
    </row>
    <row r="24" ht="99.75" customHeight="1">
      <c r="A24" s="62"/>
      <c r="B24" t="s" s="67">
        <v>57</v>
      </c>
      <c r="C24" t="s" s="67">
        <v>58</v>
      </c>
      <c r="D24" s="76"/>
      <c r="E24" s="76"/>
      <c r="F24" t="s" s="67">
        <v>59</v>
      </c>
      <c r="G24" s="70"/>
      <c r="H24" s="52"/>
      <c r="I24" s="6"/>
    </row>
    <row r="25" ht="14.25" customHeight="1">
      <c r="A25" s="60"/>
      <c r="B25" t="s" s="71">
        <v>42</v>
      </c>
      <c r="C25" t="s" s="77">
        <v>36</v>
      </c>
      <c r="D25" s="73"/>
      <c r="E25" s="73"/>
      <c r="F25" s="74"/>
      <c r="G25" t="s" s="75">
        <f>IF(C25=C10,"4",IF(C25=D10,"3",IF(C25=E10,"2",IF(C25=F10,"1","не выбрано"))))</f>
        <v>60</v>
      </c>
      <c r="H25" s="52"/>
      <c r="I25" s="6"/>
    </row>
    <row r="26" ht="15" customHeight="1">
      <c r="A26" s="62">
        <v>6</v>
      </c>
      <c r="B26" t="s" s="63">
        <v>61</v>
      </c>
      <c r="C26" s="64"/>
      <c r="D26" s="64"/>
      <c r="E26" s="64"/>
      <c r="F26" s="64"/>
      <c r="G26" s="65"/>
      <c r="H26" s="52"/>
      <c r="I26" s="6"/>
    </row>
    <row r="27" ht="117.75" customHeight="1">
      <c r="A27" s="66"/>
      <c r="B27" t="s" s="67">
        <v>62</v>
      </c>
      <c r="C27" t="s" s="67">
        <v>63</v>
      </c>
      <c r="D27" s="68"/>
      <c r="E27" s="69"/>
      <c r="F27" t="s" s="78">
        <v>64</v>
      </c>
      <c r="G27" s="70"/>
      <c r="H27" s="52"/>
      <c r="I27" s="6"/>
    </row>
    <row r="28" ht="14.25" customHeight="1">
      <c r="A28" s="60"/>
      <c r="B28" t="s" s="71">
        <v>42</v>
      </c>
      <c r="C28" s="72"/>
      <c r="D28" s="73"/>
      <c r="E28" s="73"/>
      <c r="F28" s="74"/>
      <c r="G28" t="s" s="75">
        <f>IF(C28=C10,"4",IF(C28=D10,"3",IF(C28=E10,"2",IF(C28=F10,"1","не выбрано"))))</f>
        <v>43</v>
      </c>
      <c r="H28" s="52"/>
      <c r="I28" s="6"/>
    </row>
    <row r="29" ht="15" customHeight="1">
      <c r="A29" s="62">
        <v>7</v>
      </c>
      <c r="B29" t="s" s="63">
        <v>65</v>
      </c>
      <c r="C29" s="64"/>
      <c r="D29" s="64"/>
      <c r="E29" s="64"/>
      <c r="F29" s="64"/>
      <c r="G29" s="65"/>
      <c r="H29" s="52"/>
      <c r="I29" s="6"/>
    </row>
    <row r="30" ht="142.5" customHeight="1">
      <c r="A30" s="66"/>
      <c r="B30" t="s" s="67">
        <v>66</v>
      </c>
      <c r="C30" t="s" s="67">
        <v>67</v>
      </c>
      <c r="D30" s="68"/>
      <c r="E30" s="69"/>
      <c r="F30" t="s" s="67">
        <v>68</v>
      </c>
      <c r="G30" s="70"/>
      <c r="H30" s="52"/>
      <c r="I30" s="6"/>
    </row>
    <row r="31" ht="14.25" customHeight="1">
      <c r="A31" s="60"/>
      <c r="B31" t="s" s="71">
        <v>42</v>
      </c>
      <c r="C31" s="72"/>
      <c r="D31" s="73"/>
      <c r="E31" s="73"/>
      <c r="F31" s="74"/>
      <c r="G31" t="s" s="75">
        <f>IF(C31=C10,"4",IF(C31=D10,"3",IF(C31=E10,"2",IF(C31=F10,"1","не выбрано"))))</f>
        <v>43</v>
      </c>
      <c r="H31" s="52"/>
      <c r="I31" s="6"/>
    </row>
    <row r="32" ht="14.25" customHeight="1">
      <c r="A32" s="79"/>
      <c r="B32" s="79"/>
      <c r="C32" s="79"/>
      <c r="D32" s="79"/>
      <c r="E32" s="79"/>
      <c r="F32" s="79"/>
      <c r="G32" s="79"/>
      <c r="H32" s="6"/>
      <c r="I32" s="6"/>
    </row>
    <row r="33" ht="15" customHeight="1">
      <c r="A33" s="80"/>
      <c r="B33" t="s" s="81">
        <v>33</v>
      </c>
      <c r="C33" s="80"/>
      <c r="D33" s="80"/>
      <c r="E33" s="80"/>
      <c r="F33" s="80"/>
      <c r="G33" s="82">
        <f>G31+G28+G25+G22+G19+G16+G13</f>
      </c>
      <c r="H33" s="52"/>
      <c r="I33" s="6"/>
    </row>
    <row r="34" ht="15" customHeight="1">
      <c r="A34" s="83"/>
      <c r="B34" s="84"/>
      <c r="C34" s="84"/>
      <c r="D34" s="84"/>
      <c r="E34" s="84"/>
      <c r="F34" s="84"/>
      <c r="G34" s="84"/>
      <c r="H34" s="6"/>
      <c r="I34" s="6"/>
    </row>
    <row r="35" ht="15" customHeight="1">
      <c r="A35" s="6"/>
      <c r="B35" s="6"/>
      <c r="C35" s="85"/>
      <c r="D35" s="85"/>
      <c r="E35" s="85"/>
      <c r="F35" s="85"/>
      <c r="G35" s="85"/>
      <c r="H35" s="6"/>
      <c r="I35" s="6"/>
    </row>
  </sheetData>
  <mergeCells count="26">
    <mergeCell ref="A1:B2"/>
    <mergeCell ref="C16:F16"/>
    <mergeCell ref="B20:G20"/>
    <mergeCell ref="B17:G17"/>
    <mergeCell ref="C13:F13"/>
    <mergeCell ref="B6:C6"/>
    <mergeCell ref="C2:G2"/>
    <mergeCell ref="C25:F25"/>
    <mergeCell ref="G9:G10"/>
    <mergeCell ref="B29:G29"/>
    <mergeCell ref="B11:G11"/>
    <mergeCell ref="B14:G14"/>
    <mergeCell ref="B4:D4"/>
    <mergeCell ref="A8:G8"/>
    <mergeCell ref="B5:C5"/>
    <mergeCell ref="A9:A10"/>
    <mergeCell ref="C1:G1"/>
    <mergeCell ref="B7:C7"/>
    <mergeCell ref="C28:F28"/>
    <mergeCell ref="B9:B10"/>
    <mergeCell ref="C22:F22"/>
    <mergeCell ref="B26:G26"/>
    <mergeCell ref="C19:F19"/>
    <mergeCell ref="B23:G23"/>
    <mergeCell ref="C9:F9"/>
    <mergeCell ref="C31:F31"/>
  </mergeCells>
  <pageMargins left="0.25" right="0.25" top="0.75" bottom="0.75" header="0.3" footer="0.3"/>
  <pageSetup firstPageNumber="1" fitToHeight="1" fitToWidth="1" scale="60" useFirstPageNumber="0" orientation="portrait" pageOrder="downThenOver"/>
  <headerFooter>
    <oddFooter>&amp;C&amp;"Helvetica,Regular"&amp;11&amp;K000000&amp;P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5"/>
  <sheetViews>
    <sheetView workbookViewId="0" showGridLines="0" defaultGridColor="1"/>
  </sheetViews>
  <sheetFormatPr defaultColWidth="8.83333" defaultRowHeight="15" customHeight="1" outlineLevelRow="0" outlineLevelCol="0"/>
  <cols>
    <col min="1" max="1" width="2.85156" style="86" customWidth="1"/>
    <col min="2" max="2" width="62.8516" style="86" customWidth="1"/>
    <col min="3" max="3" width="8.85156" style="86" customWidth="1"/>
    <col min="4" max="4" width="8.85156" style="86" customWidth="1"/>
    <col min="5" max="5" width="8.85156" style="86" customWidth="1"/>
    <col min="6" max="256" width="8.85156" style="86" customWidth="1"/>
  </cols>
  <sheetData>
    <row r="1" ht="15" customHeight="1">
      <c r="A1" t="s" s="87">
        <v>69</v>
      </c>
      <c r="B1" s="88"/>
      <c r="C1" s="6"/>
      <c r="D1" s="6"/>
      <c r="E1" s="6"/>
    </row>
    <row r="2" ht="15" customHeight="1">
      <c r="A2" s="89"/>
      <c r="B2" s="6"/>
      <c r="C2" s="6"/>
      <c r="D2" s="6"/>
      <c r="E2" s="6"/>
    </row>
    <row r="3" ht="15" customHeight="1">
      <c r="A3" t="s" s="90">
        <v>70</v>
      </c>
      <c r="B3" s="91"/>
      <c r="C3" s="6"/>
      <c r="D3" s="6"/>
      <c r="E3" s="6"/>
    </row>
    <row r="4" ht="15" customHeight="1">
      <c r="A4" s="92"/>
      <c r="B4" s="14"/>
      <c r="C4" s="6"/>
      <c r="D4" s="6"/>
      <c r="E4" s="6"/>
    </row>
    <row r="5" ht="15" customHeight="1">
      <c r="A5" s="93">
        <v>1</v>
      </c>
      <c r="B5" t="s" s="94">
        <v>71</v>
      </c>
      <c r="C5" s="52"/>
      <c r="D5" s="6"/>
      <c r="E5" s="6"/>
    </row>
    <row r="6" ht="15" customHeight="1">
      <c r="A6" s="93">
        <v>2</v>
      </c>
      <c r="B6" t="s" s="94">
        <v>72</v>
      </c>
      <c r="C6" s="52"/>
      <c r="D6" s="6"/>
      <c r="E6" s="6"/>
    </row>
    <row r="7" ht="15" customHeight="1">
      <c r="A7" s="93">
        <v>3</v>
      </c>
      <c r="B7" t="s" s="94">
        <v>73</v>
      </c>
      <c r="C7" s="52"/>
      <c r="D7" s="6"/>
      <c r="E7" s="6"/>
    </row>
    <row r="8" ht="15" customHeight="1">
      <c r="A8" s="93">
        <v>4</v>
      </c>
      <c r="B8" t="s" s="94">
        <v>74</v>
      </c>
      <c r="C8" s="52"/>
      <c r="D8" s="6"/>
      <c r="E8" s="6"/>
    </row>
    <row r="9" ht="15" customHeight="1">
      <c r="A9" s="93">
        <v>5</v>
      </c>
      <c r="B9" t="s" s="94">
        <v>75</v>
      </c>
      <c r="C9" s="52"/>
      <c r="D9" s="6"/>
      <c r="E9" s="6"/>
    </row>
    <row r="10" ht="15" customHeight="1">
      <c r="A10" s="93">
        <v>6</v>
      </c>
      <c r="B10" t="s" s="94">
        <v>76</v>
      </c>
      <c r="C10" s="52"/>
      <c r="D10" s="6"/>
      <c r="E10" s="6"/>
    </row>
    <row r="11" ht="15" customHeight="1">
      <c r="A11" s="93">
        <v>7</v>
      </c>
      <c r="B11" t="s" s="94">
        <v>77</v>
      </c>
      <c r="C11" s="52"/>
      <c r="D11" s="6"/>
      <c r="E11" s="6"/>
    </row>
    <row r="12" ht="15" customHeight="1">
      <c r="A12" s="93">
        <v>8</v>
      </c>
      <c r="B12" t="s" s="94">
        <v>78</v>
      </c>
      <c r="C12" s="52"/>
      <c r="D12" s="6"/>
      <c r="E12" s="6"/>
    </row>
    <row r="13" ht="15" customHeight="1">
      <c r="A13" s="93">
        <v>9</v>
      </c>
      <c r="B13" t="s" s="94">
        <v>79</v>
      </c>
      <c r="C13" s="52"/>
      <c r="D13" s="6"/>
      <c r="E13" s="6"/>
    </row>
    <row r="14" ht="15" customHeight="1">
      <c r="A14" s="93">
        <v>10</v>
      </c>
      <c r="B14" t="s" s="94">
        <v>80</v>
      </c>
      <c r="C14" s="52"/>
      <c r="D14" s="6"/>
      <c r="E14" s="6"/>
    </row>
    <row r="15" ht="15" customHeight="1">
      <c r="A15" s="93">
        <v>11</v>
      </c>
      <c r="B15" t="s" s="94">
        <v>81</v>
      </c>
      <c r="C15" s="52"/>
      <c r="D15" s="6"/>
      <c r="E15" s="6"/>
    </row>
  </sheetData>
  <mergeCells count="2">
    <mergeCell ref="A1:B1"/>
    <mergeCell ref="A3:B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95" customWidth="1"/>
    <col min="2" max="2" width="8.85156" style="95" customWidth="1"/>
    <col min="3" max="3" width="8.85156" style="95" customWidth="1"/>
    <col min="4" max="4" width="8.85156" style="95" customWidth="1"/>
    <col min="5" max="5" width="8.85156" style="95" customWidth="1"/>
    <col min="6" max="256" width="8.85156" style="95" customWidth="1"/>
  </cols>
  <sheetData>
    <row r="1" ht="15" customHeight="1">
      <c r="A1" s="6"/>
      <c r="B1" s="6"/>
      <c r="C1" s="6"/>
      <c r="D1" s="6"/>
      <c r="E1" s="6"/>
    </row>
    <row r="2" ht="15" customHeight="1">
      <c r="A2" s="6"/>
      <c r="B2" s="6"/>
      <c r="C2" s="6"/>
      <c r="D2" s="6"/>
      <c r="E2" s="6"/>
    </row>
    <row r="3" ht="15" customHeight="1">
      <c r="A3" s="6"/>
      <c r="B3" s="6"/>
      <c r="C3" s="6"/>
      <c r="D3" s="6"/>
      <c r="E3" s="6"/>
    </row>
    <row r="4" ht="15" customHeight="1">
      <c r="A4" s="6"/>
      <c r="B4" s="6"/>
      <c r="C4" s="6"/>
      <c r="D4" s="6"/>
      <c r="E4" s="6"/>
    </row>
    <row r="5" ht="15" customHeight="1">
      <c r="A5" s="6"/>
      <c r="B5" s="6"/>
      <c r="C5" s="6"/>
      <c r="D5" s="6"/>
      <c r="E5" s="6"/>
    </row>
    <row r="6" ht="15" customHeight="1">
      <c r="A6" s="6"/>
      <c r="B6" s="6"/>
      <c r="C6" s="6"/>
      <c r="D6" s="6"/>
      <c r="E6" s="6"/>
    </row>
    <row r="7" ht="15" customHeight="1">
      <c r="A7" s="6"/>
      <c r="B7" s="6"/>
      <c r="C7" s="6"/>
      <c r="D7" s="6"/>
      <c r="E7" s="6"/>
    </row>
    <row r="8" ht="15" customHeight="1">
      <c r="A8" s="6"/>
      <c r="B8" s="6"/>
      <c r="C8" s="6"/>
      <c r="D8" s="6"/>
      <c r="E8" s="6"/>
    </row>
    <row r="9" ht="15" customHeight="1">
      <c r="A9" s="6"/>
      <c r="B9" s="6"/>
      <c r="C9" s="6"/>
      <c r="D9" s="6"/>
      <c r="E9" s="6"/>
    </row>
    <row r="10" ht="15" customHeight="1">
      <c r="A10" s="6"/>
      <c r="B10" s="6"/>
      <c r="C10" s="6"/>
      <c r="D10" s="6"/>
      <c r="E10" s="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